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28800" windowHeight="10455" activeTab="0"/>
  </bookViews>
  <sheets>
    <sheet name="Saraksts" sheetId="1" r:id="rId1"/>
  </sheets>
  <definedNames>
    <definedName name="_xlnm._FilterDatabase" localSheetId="0" hidden="1">'Saraksts'!$A$2:$H$2</definedName>
  </definedNames>
  <calcPr fullCalcOnLoad="1"/>
</workbook>
</file>

<file path=xl/sharedStrings.xml><?xml version="1.0" encoding="utf-8"?>
<sst xmlns="http://schemas.openxmlformats.org/spreadsheetml/2006/main" count="129" uniqueCount="129">
  <si>
    <t>Nr.p.k.</t>
  </si>
  <si>
    <t>Projekta nosaukums</t>
  </si>
  <si>
    <t>Juridiskā adrese</t>
  </si>
  <si>
    <t>Projekta iesniedzējs</t>
  </si>
  <si>
    <t>Novads</t>
  </si>
  <si>
    <t>Projekta kopsavilkums</t>
  </si>
  <si>
    <t>Gulbenes novada pašvaldība</t>
  </si>
  <si>
    <t>Olaines novada pašvaldība</t>
  </si>
  <si>
    <t>Jelgavas pilsētas dome</t>
  </si>
  <si>
    <t>Jaunpils novada dome</t>
  </si>
  <si>
    <t>Cēsu novada pašvaldība</t>
  </si>
  <si>
    <t>Jūrmalas pilsētas dome</t>
  </si>
  <si>
    <t>Krustpils novada pašvaldība</t>
  </si>
  <si>
    <t>Skrundas novada pašvaldība</t>
  </si>
  <si>
    <t>Ikšķiles novada pašvaldība</t>
  </si>
  <si>
    <t>Salas novada pašvaldība</t>
  </si>
  <si>
    <t>Varakļānu novada pašvaldība</t>
  </si>
  <si>
    <t>#Bāze</t>
  </si>
  <si>
    <t>03.09.2019. - 03.04.2020.</t>
  </si>
  <si>
    <t>01.09.2019. - 15.06.2020.</t>
  </si>
  <si>
    <t>Saki JĀ pašpārvaldei</t>
  </si>
  <si>
    <t>Zemgales iela 33, Olaine, Olaines novads, LV-2114</t>
  </si>
  <si>
    <t>Gaismas iela 19,k-9, Ķekava, Ķekavas pagasts, Ķekavas novads, LV-2123</t>
  </si>
  <si>
    <t>01.09.2019. – 31.08.2020.</t>
  </si>
  <si>
    <t>Lielā iela 11, Jelgava, LV 3001</t>
  </si>
  <si>
    <t>08.07.2019.-31.08.2020.</t>
  </si>
  <si>
    <t>Jelgava</t>
  </si>
  <si>
    <t>Jauniešu uzņēmējdarbības un nodarbinātības sistēmas uzlabošana Jaunpils novadā</t>
  </si>
  <si>
    <t>08.07.2019. -22.12.2019.</t>
  </si>
  <si>
    <t xml:space="preserve">Jaunpils novads, Tukuma novads </t>
  </si>
  <si>
    <t>Mērvienība - Cēsis</t>
  </si>
  <si>
    <t>Raunas iela 4, Cēsis, Cēsu novads, LV- 4101</t>
  </si>
  <si>
    <t>08.07.2019. -20.02.2020.</t>
  </si>
  <si>
    <t>Jūrmala, Jomas iela 1/5, LV-2015</t>
  </si>
  <si>
    <t>Ilgtspējīga [sa]darbība</t>
  </si>
  <si>
    <t>26.07.2019. - 08.07.2020.</t>
  </si>
  <si>
    <t>Jūrmala</t>
  </si>
  <si>
    <t>Rīgas iela 150A, Jēkabpils, LV-5202</t>
  </si>
  <si>
    <t>Atver durvis sadarbībai</t>
  </si>
  <si>
    <t>01.08.2019. - 30.06.2020.</t>
  </si>
  <si>
    <t>Atklātā iespēja</t>
  </si>
  <si>
    <t>Raiņa iela 11, Skrunda, LV-3326</t>
  </si>
  <si>
    <t>Peldu iela 22, Ikšķile, Ikšķiles novads, LV-5052</t>
  </si>
  <si>
    <t>Mobilais darbs ar jaunatni Tīnūžu pagastā</t>
  </si>
  <si>
    <t>01.10.2019.-31.08.2020.</t>
  </si>
  <si>
    <t>Ikšķiles novads, Tīnūžu pagasts</t>
  </si>
  <si>
    <t>Susējas iela 9, Sala, Salas pagasts, Salas novads, LV-5230</t>
  </si>
  <si>
    <t>Salas novada jaunieši</t>
  </si>
  <si>
    <t>01.08.2019. - 31.08.2020.</t>
  </si>
  <si>
    <t>Gribu!Varu!Daru!</t>
  </si>
  <si>
    <t>Rīgas iela 13, Varakļāni, Varakļānu novads, LV-4838</t>
  </si>
  <si>
    <t>Jaunieši Jēkabpils sirdspukstos</t>
  </si>
  <si>
    <t>Jēkabpils pilsētas pašvaldība</t>
  </si>
  <si>
    <t>Mums ir pa ceļam</t>
  </si>
  <si>
    <t>Saldus novada pašvaldība</t>
  </si>
  <si>
    <t>Striķu iela 3, Saldus, LV-3801</t>
  </si>
  <si>
    <t>15.07.2019. – 17.12.2019.</t>
  </si>
  <si>
    <t>Skatāmies vienā virzienā!</t>
  </si>
  <si>
    <t>Lielvārdes novada pašvaldība</t>
  </si>
  <si>
    <t>Raiņa iela 11A, Lielvārde, Lielvārdes novads, LV-5070</t>
  </si>
  <si>
    <t>01.10.2019. – 10.06.2020.</t>
  </si>
  <si>
    <t>Aizkraukles novada pašvaldība</t>
  </si>
  <si>
    <t>Lāčplēša 1A, Aizkraukle, Aizkraukles novads, LV 5101</t>
  </si>
  <si>
    <t>Aizkraukles novada jaunatnes politikas stratēģija</t>
  </si>
  <si>
    <t>01.09.2019. - 07.01.2020.</t>
  </si>
  <si>
    <t>DNJ Startup</t>
  </si>
  <si>
    <t>Daugavpils novada dome</t>
  </si>
  <si>
    <t>Rīgas iela 2, Daugavpils, LV-5401</t>
  </si>
  <si>
    <t>08.07.2019. -31.08.2020.</t>
  </si>
  <si>
    <t>Daugavpils novads</t>
  </si>
  <si>
    <t>Brīvības iela 120, Jēkabpils, LV-5201</t>
  </si>
  <si>
    <t>08.07.2019.- 07.05.2020.</t>
  </si>
  <si>
    <t>Jēkabpils pilsēta</t>
  </si>
  <si>
    <t>Ventspils pilsēta</t>
  </si>
  <si>
    <t>08.07.2019. - 31.08.2020</t>
  </si>
  <si>
    <t>Digitālā darba ar jaunatni attīstība Ventspilī</t>
  </si>
  <si>
    <t>Raiņa iela 10, Ventspils, LV-3601</t>
  </si>
  <si>
    <t>Ķekavas novada pašvaldības iestāde “Ķekavas novada Jaunatnes iniciatīvu centrs”</t>
  </si>
  <si>
    <t>„Ērģelnieki”, Jaunpils, Jaunpils pag., Jaunpils novads, LV-3145</t>
  </si>
  <si>
    <t>Ventspils pilsētas pašvaldības iestāde "Ventspils pilsētas Izglītības pārvalde"</t>
  </si>
  <si>
    <t>Siguldas novada pašvaldība, Siguldas novada Jaunrades centrs</t>
  </si>
  <si>
    <t>Preiļu novada dome</t>
  </si>
  <si>
    <t>Pils iela 16, Sigulda, Siguldas novads, LV-2150</t>
  </si>
  <si>
    <t>Siguldas novada vispārizglītojošo skolu skolēnu pašpārvalžu pašizaugsmes projekts “Dari. Tu vari!”</t>
  </si>
  <si>
    <t>1.09.2019. -31.03.2020.</t>
  </si>
  <si>
    <t>08.07.2019. - 31.08.2020.</t>
  </si>
  <si>
    <t>Esi daudzpusīgs</t>
  </si>
  <si>
    <t>Raiņa bulvāris 19, Preiļi, LV 5301</t>
  </si>
  <si>
    <t>Ābeļu iela 2, Gulbene, 
Gulbenes novads, LV-4401</t>
  </si>
  <si>
    <t xml:space="preserve"> Jauniešu līdzdalības veicināšana Baložu pilsētā</t>
  </si>
  <si>
    <t xml:space="preserve">Jelgava jauniešiem II </t>
  </si>
  <si>
    <t>09.08.2019. -08.12.2019</t>
  </si>
  <si>
    <t xml:space="preserve">Projekta mērķis ir radīt pieeju plānveidīgai un regulārai Olaines novada skolu pašpārvalžu kapacitātes paaugstināšanai un sadarbībai un aprobēt to 2019./2020. mācību gada laikā.
Projekta galvenās aktivitātes: kopīgas apmācības, dažādu formu pasākumi un pieredzes apmaiņa skolēnu pašpārvaldēm, individuālais darbs ar katru no pašpārvaldēm, pašpārvalžu kodoliem un konsultantiem.
Projekta mērķauditorija ir Olaines novadā esošo vispārizglītojošo skolu un profesionālās vidusskolas pašpārvalžu dalībnieki un konsultanti.
Projekts veicinās vietējās jaunatnes politikas īstenošanu, ar projekta aktivitātēm tiks atbalstīta jauniešu līdzdalība un rasti risinājumi skolu pašpārvalžu kapacitātes regulārai stiprināšanai.
Darbs ar skolēnu pašpārvaldēm rosinās arī turpmāku aktīvu darbu ar jaunatni, jauniešu organizāciju un neformālo grupu darbības stiprināšanu.
</t>
  </si>
  <si>
    <t xml:space="preserve">Projekta “Mobilais darbs ar jaunatni Tīnūžu pagastā” mērķis ir mobilā darba ar jaunatni attīstīšana Tīnūžu pagastā - izstrādājot mobilā darba ar jaunatni programmu, kas nodrošina strukturētu jaunatnes darba attīstību un nodrošina Tīnūžu pagasta jauniešiem līdzdalības un brīvā laika pavadīšanas iespējas viņu dzīvesvietā. 
Projekta ietvaros tiks pilnveidota mobilā darba ar jaunatni programma, aktualizētas jauniešu vajadzības un īstenots darbs ar jauniešiem, atbilstoši izstrādātajai programmai. Lai novērtētu mobilā darba ar jaunatni programmas efektivitāti, tiks organizēts izvērtēšanas seminārs un noslēguma pasākums, kurā jaunieši, jaunatnes darbinieki, lēmumpieņēmēji un vietējās kopienas pārstāvji diskutēs par mobilā darba ar jaunatni īstenošanu Tīnūžu pagastā.
Projekts ir nozīmīgs mobilā darba ar jaunatni attīstībai Tīnūžu pagastā, jo tā aktivitātes sekmēs vietējās kopienas un darbā ar jaunatni iesaistīto izpratni par mobilā darba ar jaunatni plānošanas nozīmi un strukturētu īstenošanu ilgtermiņā.
</t>
  </si>
  <si>
    <t xml:space="preserve">Projekta mērķis ir pilnveidot institucionālo sistēmu darbam ar jaunatni Jēkabpils pilsētā un veicināt jauniešu līdzdalību pašvaldības realizētās jaunatnes politikas jomā, uzsākot darba ar jaunatni politikas plānošanas stratēģijas ieviešanu, pievēršoties vietēja un starptautiska līmeņa jauniešu brīvprātīgā darba atzīšanas sistēmas pašvaldībā izstrādāšanai un iedzīvināšanai. 
Projekta galvenās aktivitātes: darba ar jaunatni stratēģijas pilnveidošana un realizācijas uzsākšana,  brīvprātīgā darba kā neformālās mācīšanās atzīšanas sistēmas izveide vietējā līmenī pašvaldībā, starptautiskās sadarbības dimensijas ieviešana darbā ar jauniešiem Jēkabpilī, starptautiskās sadarbības projekta izstrāde.
Projekta rezultātā tiks rezultēts darbs pie Jēkabpils pašvaldības darba ar jaunatni stratēģijas uzlabošanas un apstiprināšanas, tiks izstrādāta brīvprātīgā darba kā neformālās mācīšanās atzīšanas sistēma pašvaldībā, izveidojot vietējā brīvprātīgā darba attīstības programmu un iesaistoties starptautiskā brīvprātīgā darba sistēmā, līdziesaistoties jauniešiem, sagatavots un iesniegts Eiropas Solidaritātes korpusa programmas brīvprātīgā darba projekts. 
</t>
  </si>
  <si>
    <t xml:space="preserve">Projekta mērķis ir ieviest sistēmu, lai veiktu mērķtiecīgu darbu ar jaunatni abos Salas novada pašvaldības ciemos – Salā un Biržos. 
Projekta galvenās aktivitātes paredz izveidot Jauniešu domes gada iekšējo darbības plānu, tai skaitā pasākumu ciklu Salas un Biržu ciemos, lai veicinātu tradīciju un pēctecības veidošanos Salas Jauniešu domē, piemēram,  
darba grupas izveide, Salas novada jauniešu domes nolikuma aktualizēšana, Jauniešu domes popularizēšana, jauno biedru uzņemšana un ievadīšana domes darbā, neformālās izglītības apmācības Jauniešu domes biedriem, neformālās jauniešu pēcpusdienas ar mērķi attīstīt un pilnveidot jauniešu prasmes, kuras pēc tam palīdzētu jauniešiem veiksmīgi iekļauties sabiedrībā un veicinātu nodarbinātību. 
Projekta rezultātā jaunieši ir iepazinuši un apguvuši jaunas prasmes un kompetences, kļuvuši sociāli aktīvāki,  kas uzlabos viņu dzīves kvalitāti.
</t>
  </si>
  <si>
    <t>Projekta mērķis ir izstrādāt “Gulbenes novada jauniešu centra “Bāze” sociālo tīklu mārketinga vadlīnijas un rīcības plānu”, lai veicinātu sekmīgu ilgtermiņa informācijas apriti starp Gulbenes novada jauniešiem un pašvaldības iestādēm, kuru ikdienas darbs ir saistīts ar jauniešiem. 
Projekta galvenās aktivitātes: pašreizējās situācijas apzināšana, citu idejas izpēte, jauniešu viedokļu uzklausīšana un sava redzējuma veidošana sekmīgai informācijas apritei.
Projekta mērķa auditorija ir Gulbenes novada jaunieši, novada jauniešu centru, pašvaldības iestāžu darbinieki, kuri ikdienā strādā ar jauniešiem. 
Projekta rezultātā būs izstrādātas sociālo tīklu mārketinga vadlīnijas un plāns jaunatnes jomā, apmācīti darbinieki un jaunieši par sociālo tīklu lietošanu ikdienā, lai sekmētu darbu ar jaunatni novadā.</t>
  </si>
  <si>
    <t xml:space="preserve">Projekta “Ilgtspējīga [sa]darbība” mērķis ir veicināt jaunatnes politikas attīstību Jūrmalas pilsētā, veidojot ilgtspējīgu starpinstitucionālo un starpnozaru sadarbības sistēmu starp darbā ar jaunatni iesaistītajiem, lai būtiski uzlabotu darba ar jaunatni efektivitāti pilsētā.  
Projekta galvenās aktivitātes: individuālas un grupu tikšanās ar darbā ar jaunatni iesaistītajiem Jūrmalā, Jūrmalas Jaunatnes iniciatīvu centra un Jaunatnes lietu konsultatīvās komisijas tēla un lomas stiprinošu aktivitāšu organizēšana; vienotas savstarpējās informācijas apmaiņas un informācijas resursu bāzes sistēmas izveide, sadarbības platformas izveidošana,  pieredzes apmaiņas pasākums, apmācību un semināru organizēšana par darbu ar jaunatni, informatīvas nodarbības Jūrmalas skolās, lai tiešā veidā iesaistītu jauniešus šīs ilgtspējīgās sadarbības veidošanā. 
</t>
  </si>
  <si>
    <t xml:space="preserve">Projekta mērķis ir stiprināt Siguldas novada vispārizglītojošo skolu skolēnu pašpārvalžu darbu, lomu un sadarbību savā starpā, tādējādi sniedzot jaunietim pirmo nozīmīgāko demokrātiskās līdzdalības pieredzi.
Projekta galvenās aktivitātes: fokusēta pētījuma veikšana par līdzdalību novadā un skolēnu pašpārvalžu lomu līdzdalības veicināšanā, tikšanās ar skolēnu pašpārvalžu vadītājiem un skolēnu pašpārvalžu pārstāvjiem, skolēnu pašpārvalžu saliedēšana. Projekta mērķi ir plānots sasniegt, izmantojot neformālās izglītības aktivitātes: tikšanās un tīklošanās pasākumi, pieredzes apmaiņas braucieni, grupu veidošanas pasākumi, informatīvi izglītojošas aktivitātes, konsultācijas un mācīšanās darot. 
Ar projekta aktivitātēm tiks atbalstīta jauniešu līdzdalība un veicināta skolu pašpārvalžu kapacitātes stiprināšana. Tiks meklēti ilgtermiņa risinājumi sadarbības veicināšanai starp pašpārvaldēm, izskatot iespēju tālāk veidot pašpārvalžu sadarbības tīklu, jauniešu domi vai kādu citu jauniešiem vēlamu sadarbības un līdzdalības forumu. 
</t>
  </si>
  <si>
    <t xml:space="preserve">Projekta mērķis ir atbilstoši Skrundas novada attīstības programmā 2014.- 2020.gadam noteiktajām prioritātēm jaunatnes politikas attīstībā radīt labvēlīgus apstākļus jauniešu un jaunatnes darbinieku intelektuālai un radošai attīstībai, uzlabot jauniešu dzīves kvalitāti, veicinot viņu vēlmi un SPĒJU īstenot savas iniciatīvas, veicinot piederības sajūtu vietējai sabiedrībai kā atbalstošai kopienai, sniegt pastiprinātu priekšstatu par atbalsta saņemšanas iespējām iniciatīvu rosināšanas, realizācijas un izvērtēšanas procesā, sniedzot iespēju gūt daudzveidīgas, darba tirgum noderīgas prasmes, uzsverot līdzdalības sabiedriskajā dzīvē nozīmību piederības sajūtas nodrošināšanai.
Projekta galvenās aktivitātes: apmācības, iedvesmas darbnīcas un pieredzes apmaiņas braucieni jauniešiem un jaunatnes darbiniekiem, kā arī individuālas un/vai mazu grupu konsultācijas jauniešiem, veicinot viņu spēju un vēlmi īstenot iniciatīvas, un Skrundas novada pašvaldībā līdz šim ieviesto darba ar jaunatni pieeju izvērtēšana, nodrošinot darba ar jaunatni ilgtspēju.
</t>
  </si>
  <si>
    <t xml:space="preserve">Projekta “Skatāmies vienā virzienā!” mērķis ir izveidot ilgtspējīgu rīcības plānu Lielvārdes novada darbā ar jaunatni iesaistīto personu sadarbībai un kapacitātei, tādējādi stiprinot arī novada skolu jauniešu līdzdalības paaugstināšanu. 
Projekta galvenās aktivitātes: ilgtspējīgas darba grupas izveide, neformālās izglītības apmācību cikls skolu jauniešiem, radoša sadarbības aktivitāte,  novada jauniešu viedokļu aptauja un darba grupas izstrādāts rīcības plāns.
Galvenie sasniedzamie projekta rezultāti – ilgtspējīga rīcības plāna izstrāde, iegūti kvalitatīvi un kvantitatīvi dati jauniešu viedokļu aptaujā, jaunieši un darba grupā iesaistītās personas ir ieguvušas dažādas kompetences caur “mācoties darot” prizmu, paaugstinājuši savu motivāciju un līdzdalību. Projektā iegūtie rezultāti tiks izmantoti nākošās Lielvārdes novada Jaunatnes politikas attīstības programmas izstrādei. 
</t>
  </si>
  <si>
    <t xml:space="preserve">Projekta mērķis ir jauniešu līdzdalības un politiskās iesaistes novada attīstībā veicināšana, lai atjaunotu Baložu pilsētas jauniešu padomi.
Projekta galvenās aktivitātes mērķa un uzdevumu īstenošanā: padomes nolikuma izstrāde, informācijas izplatīšana jauniešiem, reklāmas kampaņa – pieteikšanās dalībai, jauniešu uzrunāšana, jauniešu padomes atjaunošana, dalībnieku uzņemšana, sēžu grafika izveide, pilsētas problēmjautājumu apzināšana, risinājumu rašana, darbības, aktivitāšu iniciatīvu plāna izstrāde 2019-2020, pieredzes apmaiņas brauciens, tikšanās ar aktīvu jauniešu padomi, “Jauno līderu kluba” aktivitātes, “Saldējums ar politiķi”, jauniešu iniciatīvu īstenošana.
Projekta rezultāti: uzlabots darbs ar jaunatni un jauniešu līdzdalība novada attīstības procesos Ķekavas novadā, izveidots stabils pamats turpmākam darbam ar jauniešiem un jauniešu iesaisti Baložos.
</t>
  </si>
  <si>
    <t>Projekta mērķis ir veicināt ilgtermiņa darbu ar jaunatni Cēsu novadā, atbalstot jauniešu iniciatīvas. 
Projekta galvenās aktivitātes:  projektu rakstīšanas darbnīcas un iedvesmas stāstu vakari, projektu rakstīšanas konkurss, iedvesmas darbnīcas organizēšana, lai gūtu ieskatu projektu rakstīšanas un īstenošanas procesā, kā arī, lai iedvesmotos aktīvai darbībai. 
Projekta rezultātā jaunieši būs apguvuši prasmes sagatavot projekta pieteikumu, jaunieši būs īstenojuši savas iniciatīvas, saņemot nepieciešamo finansiālo un profesionālo atbalstu un jauniešos tiks sekmēts uzņēmīgumus un savu spēju apzināšanās.</t>
  </si>
  <si>
    <t xml:space="preserve">Projekta mērķis ir veicināt jauniešu uzņēmējdarbības un nodarbinātības līmeņa celšanu, izstrādājot rīcības plānu jauniešu līdzdalības veicināšanai.   
Projekta galevnās aktivitātes: darba grupas sanāksme, anketēšana jauniešu vidū, rīcības plāna un pamatnostādņu izstrāde, izbraukuma tikšanās ar jauniešiem pagastos, ieteikumu apkopošana, jauniešu apmācības, Jauno uzņēmējdarbības projekta ideju izstrādes pasākums “DNJ Startup”, rīcības plāna publicēšana.       
Projekta rezultātā tiks definētas galvenās problēmas, rasts risinājums un izstrādāts rīcības plāns, kas ļaus veicināt uzņēmējdarbības attīstību un jauniešu nodarbinātību Daugavpils novadā.
</t>
  </si>
  <si>
    <t xml:space="preserve">Projekta mērķis ir sasniegt Jelgavas pilsētas pašvaldības jaunatnes politikas plānošanas dokumentā noteiktos mērķus ilgtermiņa plānveida darba ar jaunatni attīstībai, pilnveidojot un stiprinot starpinstitucionālo sistēmu darbā ar jauniešiem Jelgavas pilsētā ar mērķi uzlabot jauniešu dzīves kvalitāti, veicinot viņu iniciatīvas un līdzdalību lēmumu pieņemšanā.
Projekta galvenās aktivitātes: informatīvās aktivitātes par projekta norisi un potenciālo dalībnieku iesaiste, eksperta - jaunatnes pētnieka piesaiste, jauniešu aptauja (e-vidē) Jelgavā, jauniešu un politikas veidotāju forums par jauniešu līdzdalības modeļiem, projekta rezultātu apkopojums un prezentēšana. 
Projekta rezultātā no aptaujas rezultātu izvērtējuma tiks izstrādāts jauniešu sociāli demogrāfiskais profils un veicināta jauniešu līdzdalība.
</t>
  </si>
  <si>
    <t xml:space="preserve">Projekta mērķis ir, izmantojot neformālās izglītības metodes, izstrādāt Aizkraukles novada jaunatnes politikas stratēģiju 2020.-2022.gadam, kas noteiktu darba ar jaunatni attīstības prioritātes, ilgtermiņa mērķus, rīcības virzienus un uzdevumus.
Projekta galvenās aktivitātes: apmācības jauniešiem par plānošanas dokumentu izstrādi, to  nepieciešamību sabiedriskā darba plānošanā un realizācijā, komandu saliedēšanas aktivitātes, jauniešu grupu darbi, tikšanās ar sabiedrību, sabiedrības aptauju veidošana, analizēšana, pieredzes pasākumu organizēšana, projekta noslēguma un rezultātu izvērtējums,  veidojot jauniešiem atbilstošu un iekļaujošu vidi, atbalstot viņu iniciatīvas un līdzdalību, kā arī stiprinot jauniešu veselīgu dzīvesveidu un interesi par Aizkraukles novadu.  Projekta rezultātā tiks izstrādāta Aizkraukles novada jaunatnes politikas stratēģija,kas paredz jauniešu aktivitātes pasākumus un līdzdalības pieaugumu Aizkraukles novada sabiedrības līdzdalībā.
</t>
  </si>
  <si>
    <t xml:space="preserve">Projekta mērķis ir uzlabot darbu ar jaunatni Preiļu novadā, izveidojot vietējā līmeņa jaunatnes politikas plānošanas dokumentos noteikto mērķu sasniegšanas ilgtermiņa plānveida darba ar jaunatni pašvaldībā attīstībai. 
Projekta galvenais mērķis ir attīstīt un pilnveidot Preiļu novada jaunatnes politikas attīstības programmas 2016.-2021. gada vienu no prioritātēm – jauniešu neformālā izglītība un brīvais laiks.
Projekta galvenās aktivitātes: darba grupas tikšanās, tikšanās ar neformālo apmācību vadītājiem un darbā ar jaunatni iesaistītajiem, pieredzes apmaiņas pasākumi darbā ar jaunatni iesaistītajiem un darba grupas jauniešiem, neformālās izglītības aktivitātes jauniešiem, pasākumu organizēšanas apmācības jauniešiem.
Projekta rezultātā tiks pilnveidota jauniešu neformālās izglītības joma.
</t>
  </si>
  <si>
    <t xml:space="preserve">Projekta mērķis ir īstenot aktīvu jauniešu līdzdalības iniciatīvas un radīt vidi un telpu, kurā iespējama jauniešu NVO izveide un darbības uzsākšana, tādā veidā nodrošinot politikas plānošanas dokumentā noteikto mērķu sasniegšanu.
Projekta galvenās aktivitātes: jauniešu informētība un apmācība par iniciatīvām un pasākuma budžeta plānošanu, psihologa seminārs, jauniešu iniciatīvu projekta pilotēšana un jaunatnes organizācijas dibināšana. 
Projekta rezultātā Varakļānu novada jauniešiem tiks nodrošinātas vairāk iespējas līdzdarboties un aizsatāvēt savas intereses, palielinot jauniešu zināšanas un iepazīstinot ar komandu darbu, kā arī iesaistoties iniciatīvu projektu izstrādē un realizēšanā. Jaunatnes organizācija būs jauniešu stingrais mugurkauls, kurā pēc projekta varēs iesaistīties arī citi interesenti, kā arī pašvaldība apzināsies, cik ļoti jauniešiem ir nepieciešami pašas pašvaldības izsludināties ikgadēji jauniešu iniciatīvu projektu konkursi.
</t>
  </si>
  <si>
    <t>Projekta mērķis ir izstrādāt  modeli un rīcības plānu plānveida un strukturētai Krustpils novada jauniešu, darbā ar jaunatni iesaistīto personu pašvaldībā un jaunatnes jomā strādājošo nevalstisko organizāciju sadarbībai. Projekta ietvaros tiks attīstīti divi darba ar jaunatni rīcības virzieni, t.i., jauniešu līdzdalība un jaunatnes jomā iesaistīto personu un institūciju kapacitātes stiprināšana. 
Projekta galvenās aktivitātes: 2 dienu apmācības “Atver durvis sadarbībai” Krustpils novada jauniešiem, darbā ar jaunatni iesaistītajām personām un jaunatnes jomā strādājošo nevalstisko organizāciju pārstāvjiem par iniciatīvu plānošanu un īstenošanu vietējās kopienas labā, sadarbības modeļa un rīcības plāna izstrāde eksperta vadībā.
Projekta rezultātā tiks izstrādāts sadarbības modelis un rīcības plāns, kas veicinās iesaistīto pušu savstarpējo koordināciju un to kapacitātes celšanu, jauniešu līdzdalību lēmumu pieņemšanā, kā arī tiks pilnveidota starpinstitūciju sadarbība.</t>
  </si>
  <si>
    <t>Projekta mērķis ir veicināt digitālā darba ar jaunatni attīstību Ventspilī, stiprinot jaunatnes darbinieku kapacitāti un sadarbību digitālajā jomā, kā arī paplašinot jauniešu iespējas digitālai līdzdalībai. 
Projekta galvenās aktivitātes: esošās situācijas apzināšana, apmācības jaunatnes darbiniekiem (t.sk. karjeras konsultanti, sociālos pedagogi, projektu koordinatori), priekšlikumu izstrāde, sadarbības un  līdzdalības mehānismu izstrāde, pakalpojumu apzināšana, kuri jauniešiem būtu pieejamāki digitālā vidē, jaunu digitālā darba ar jaunatni pakalpojumu un metodikas izstrāde.
Projekts sniegs ieguldījumu konkursa mērķa sasniegšanā, jo aktivitātes paredz plānveida ilgtermiņa darba ar jaunatni īstenošanu, kā arī palīdzēs efektīvāk veikt plānošanas dokumentā noteikto uzdevumu  izpildi.</t>
  </si>
  <si>
    <t xml:space="preserve">Projekta ”Jauniešu uzņēmējdarbības un nodarbinātības sistēmas uzlabošana Jaunpils novadā” mērķis ir veicināt Jaunpils novada jauniešu politikas attīstības programmas 2019.-2022. 5.prioritātes „Jauniešu nodarbinātība, uzņēmīgus” īstenošanu.
Projekta  galvenās aktivitātes: jauniešu iesaistes pasākums, konsultācijas ar iesaistītajām pusēm, priekšlikumu iesniegšana Jaunpils novada domei par sistemātisku darbu jauniešu nodarbinātības un iesaistes uzņēmējdarbībā jomā. Projekta vajadzībām tiks atlasīti 30 aktīvi jaunieši, kuri jau šobrīd ir izrādījuši interesi par iesaisti nodarbinātības un uzņēmējdarbības attīstību veicinošos pasākumos.
Projekta rezultātā tiks izstrādāts priekšlikumi un ieteikumi jauniešu uzņēmējdarbības un nodarbinātības sistēmas uzlabošanai Jaunpils novadā, tādejādi veicinot Jaunpils novada jaunatnes politikā noteiktās prioritātes sasniegšanu.
</t>
  </si>
  <si>
    <t>06.01.2020. - 24.08.2020.</t>
  </si>
  <si>
    <t>Olaines novads</t>
  </si>
  <si>
    <t>Salas novads</t>
  </si>
  <si>
    <t>Gulbenes novads</t>
  </si>
  <si>
    <t>Siguldas novads</t>
  </si>
  <si>
    <t>Saldus novads</t>
  </si>
  <si>
    <t>Skrundas novads</t>
  </si>
  <si>
    <t>Lielvārdes novads</t>
  </si>
  <si>
    <t>Ķekavas novads</t>
  </si>
  <si>
    <t>Cēsu novads</t>
  </si>
  <si>
    <t>Aizkraukles novads</t>
  </si>
  <si>
    <t>Preiļu novads</t>
  </si>
  <si>
    <t>Varakļānu novads</t>
  </si>
  <si>
    <t>Krustpils novads</t>
  </si>
  <si>
    <t xml:space="preserve">Projekta īstenošanas periods </t>
  </si>
  <si>
    <t>Projekta finansējums (EUR)</t>
  </si>
  <si>
    <t>Projekta “Mums ir pa ceļam” mērķis ir esošā jaunatnes plānošanas dokumenta izvērtēšana un pilnveidošana, nodrošinot jauniešu līdzdalību.
Projekta galvenās aktivitātes: jauniešu viedokļa un vajadzību noskaidrošana, darbā ar jaunatni iesaistīto personu sadarbības veicināšana un kapacitātes stiprināšana un vienotas programmas izstrāde darbā ar jaunatni Saldus novadā.
Mērķu sasniegšanai tiks rīkotas tematiskas darba grupas tikšanās, 4 braucieni uz Saldus novada pagastiem, tikšanās ar jauniešiem, aptauja un, jauniešu foruma ietvaros, organizētas diskusiju grupas ar ekspertiem.
Projekta rezultātā izstrādāta, uz mērķa grupas interesēm balstīta, vienota programma darbības virzienu sasniegšanai darbam ar jaunatni Saldus novadā.</t>
  </si>
  <si>
    <t>IZM Jaunatnes politikas valsts programmas 2019. gadam 1.2. apakšsadaļas atklātā projektu konkursa 
"Atbalsts jaunatanes politikas īstenošanai vietējā līmenī saskaņā ar vietējā līmeņa patstāvīgajiem jaunatnes politikas plānošanas dokumentiem" apstiprināto projektu saraksts</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</si>
</sst>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 numFmtId="182" formatCode="0.00;[Red]0.00"/>
    <numFmt numFmtId="183" formatCode="#,##0;[Red]#,##0"/>
    <numFmt numFmtId="184" formatCode="[$-426]General"/>
    <numFmt numFmtId="185" formatCode="0.000;[Red]0.000"/>
    <numFmt numFmtId="186" formatCode="0.0"/>
  </numFmts>
  <fonts count="47">
    <font>
      <sz val="10"/>
      <name val="Arial"/>
      <family val="0"/>
    </font>
    <font>
      <u val="single"/>
      <sz val="10"/>
      <color indexed="12"/>
      <name val="Arial"/>
      <family val="2"/>
    </font>
    <font>
      <u val="single"/>
      <sz val="10"/>
      <color indexed="36"/>
      <name val="Arial"/>
      <family val="2"/>
    </font>
    <font>
      <b/>
      <sz val="12"/>
      <name val="Times New Roman"/>
      <family val="1"/>
    </font>
    <font>
      <sz val="12"/>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84" fontId="31" fillId="0" borderId="0">
      <alignment/>
      <protection/>
    </xf>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26"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5">
    <xf numFmtId="0" fontId="0" fillId="0" borderId="0" xfId="0" applyAlignment="1">
      <alignment/>
    </xf>
    <xf numFmtId="0" fontId="4" fillId="0" borderId="10" xfId="0" applyFont="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0" fontId="4" fillId="0" borderId="0" xfId="0" applyFont="1" applyAlignment="1">
      <alignment horizontal="center" vertical="top" wrapText="1"/>
    </xf>
    <xf numFmtId="0" fontId="4" fillId="0" borderId="0" xfId="0" applyFont="1" applyAlignment="1">
      <alignment horizontal="center" vertical="top"/>
    </xf>
    <xf numFmtId="0" fontId="4" fillId="0" borderId="0" xfId="0" applyFont="1" applyAlignment="1">
      <alignment/>
    </xf>
    <xf numFmtId="0" fontId="4" fillId="0" borderId="0" xfId="0" applyFont="1" applyAlignment="1">
      <alignment horizontal="justify" vertical="top"/>
    </xf>
    <xf numFmtId="0" fontId="44" fillId="0" borderId="10" xfId="0" applyFont="1" applyBorder="1" applyAlignment="1">
      <alignment horizontal="center" vertical="center" wrapText="1"/>
    </xf>
    <xf numFmtId="0" fontId="44" fillId="33" borderId="10" xfId="0" applyFont="1" applyFill="1" applyBorder="1" applyAlignment="1">
      <alignment horizontal="center" vertical="center" wrapText="1"/>
    </xf>
    <xf numFmtId="0" fontId="45" fillId="0" borderId="11" xfId="0" applyFont="1" applyBorder="1" applyAlignment="1">
      <alignment horizontal="center" vertical="center" wrapText="1"/>
    </xf>
    <xf numFmtId="0" fontId="3" fillId="0" borderId="10" xfId="0" applyFont="1" applyFill="1" applyBorder="1" applyAlignment="1">
      <alignment vertical="top" wrapText="1"/>
    </xf>
    <xf numFmtId="0" fontId="4" fillId="0" borderId="10" xfId="0" applyFont="1" applyBorder="1" applyAlignment="1">
      <alignment/>
    </xf>
    <xf numFmtId="0" fontId="46" fillId="13" borderId="10" xfId="0" applyFont="1" applyFill="1" applyBorder="1" applyAlignment="1">
      <alignment horizontal="center" vertical="center" wrapText="1"/>
    </xf>
    <xf numFmtId="0" fontId="46" fillId="9" borderId="10" xfId="0" applyFont="1" applyFill="1" applyBorder="1" applyAlignment="1">
      <alignment horizontal="center" vertical="center" shrinkToFit="1"/>
    </xf>
    <xf numFmtId="0" fontId="3" fillId="7" borderId="10" xfId="0" applyFont="1" applyFill="1" applyBorder="1" applyAlignment="1">
      <alignment horizontal="center" vertical="center"/>
    </xf>
    <xf numFmtId="0" fontId="45" fillId="34" borderId="11" xfId="0" applyFont="1" applyFill="1" applyBorder="1" applyAlignment="1">
      <alignment horizontal="center" vertical="center" wrapText="1"/>
    </xf>
    <xf numFmtId="0" fontId="46" fillId="34" borderId="10" xfId="0" applyFont="1" applyFill="1" applyBorder="1" applyAlignment="1">
      <alignment horizontal="center" vertical="center" shrinkToFit="1"/>
    </xf>
    <xf numFmtId="0" fontId="3" fillId="3" borderId="10" xfId="0" applyFont="1" applyFill="1" applyBorder="1" applyAlignment="1">
      <alignment horizontal="center" vertical="center"/>
    </xf>
    <xf numFmtId="0" fontId="46" fillId="3"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Alignment="1">
      <alignment horizontal="center" vertic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xf>
    <xf numFmtId="0" fontId="44" fillId="0" borderId="11" xfId="0" applyFont="1" applyBorder="1" applyAlignment="1">
      <alignment horizontal="center" vertical="center" wrapText="1"/>
    </xf>
    <xf numFmtId="0" fontId="4" fillId="0" borderId="10" xfId="0" applyFont="1" applyBorder="1" applyAlignment="1">
      <alignment horizontal="center" wrapText="1"/>
    </xf>
    <xf numFmtId="0" fontId="4" fillId="0" borderId="11" xfId="0" applyFont="1" applyBorder="1" applyAlignment="1">
      <alignment horizontal="center" vertical="center"/>
    </xf>
    <xf numFmtId="0" fontId="5" fillId="0" borderId="10" xfId="0" applyFont="1" applyBorder="1" applyAlignment="1">
      <alignment horizontal="justify" vertical="center" wrapText="1"/>
    </xf>
    <xf numFmtId="0" fontId="5" fillId="0" borderId="11" xfId="0" applyFont="1" applyFill="1" applyBorder="1" applyAlignment="1">
      <alignment horizontal="justify" vertical="center" wrapText="1"/>
    </xf>
    <xf numFmtId="0" fontId="5" fillId="0" borderId="10" xfId="0" applyFont="1" applyFill="1" applyBorder="1" applyAlignment="1">
      <alignment horizontal="justify" vertical="center" wrapText="1"/>
    </xf>
    <xf numFmtId="2" fontId="44" fillId="33" borderId="10" xfId="0" applyNumberFormat="1" applyFont="1" applyFill="1" applyBorder="1" applyAlignment="1">
      <alignment horizontal="center" vertical="center" wrapText="1"/>
    </xf>
    <xf numFmtId="2" fontId="44" fillId="33" borderId="11" xfId="0" applyNumberFormat="1" applyFont="1" applyFill="1" applyBorder="1" applyAlignment="1">
      <alignment horizontal="center" vertical="center" wrapText="1"/>
    </xf>
    <xf numFmtId="2" fontId="44" fillId="0" borderId="10" xfId="0" applyNumberFormat="1" applyFont="1" applyBorder="1" applyAlignment="1">
      <alignment horizontal="center" vertical="center" wrapText="1"/>
    </xf>
    <xf numFmtId="2" fontId="3" fillId="0" borderId="10" xfId="0" applyNumberFormat="1" applyFont="1" applyFill="1" applyBorder="1" applyAlignment="1">
      <alignment horizontal="center" vertical="top" wrapText="1"/>
    </xf>
    <xf numFmtId="0" fontId="3" fillId="0" borderId="12" xfId="0"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0"/>
  <sheetViews>
    <sheetView tabSelected="1" zoomScale="85" zoomScaleNormal="85" zoomScalePageLayoutView="0" workbookViewId="0" topLeftCell="A1">
      <pane xSplit="2" ySplit="2" topLeftCell="C3" activePane="bottomRight" state="frozen"/>
      <selection pane="topLeft" activeCell="A1" sqref="A1"/>
      <selection pane="topRight" activeCell="D1" sqref="D1"/>
      <selection pane="bottomLeft" activeCell="A5" sqref="A5"/>
      <selection pane="bottomRight" activeCell="A1" sqref="A1:H1"/>
    </sheetView>
  </sheetViews>
  <sheetFormatPr defaultColWidth="9.140625" defaultRowHeight="12.75"/>
  <cols>
    <col min="1" max="1" width="11.00390625" style="3" customWidth="1"/>
    <col min="2" max="2" width="25.28125" style="6" customWidth="1"/>
    <col min="3" max="3" width="35.57421875" style="6" customWidth="1"/>
    <col min="4" max="4" width="29.421875" style="6" customWidth="1"/>
    <col min="5" max="5" width="23.00390625" style="2" customWidth="1"/>
    <col min="6" max="6" width="34.8515625" style="6" customWidth="1"/>
    <col min="7" max="7" width="61.7109375" style="6" customWidth="1"/>
    <col min="8" max="8" width="34.8515625" style="6" customWidth="1"/>
    <col min="9" max="16384" width="9.140625" style="6" customWidth="1"/>
  </cols>
  <sheetData>
    <row r="1" spans="1:8" ht="60.75" customHeight="1">
      <c r="A1" s="34" t="s">
        <v>128</v>
      </c>
      <c r="B1" s="34"/>
      <c r="C1" s="34"/>
      <c r="D1" s="34"/>
      <c r="E1" s="34"/>
      <c r="F1" s="34"/>
      <c r="G1" s="34"/>
      <c r="H1" s="34"/>
    </row>
    <row r="2" spans="1:8" ht="45.75" customHeight="1">
      <c r="A2" s="10" t="s">
        <v>0</v>
      </c>
      <c r="B2" s="16" t="s">
        <v>3</v>
      </c>
      <c r="C2" s="17" t="s">
        <v>2</v>
      </c>
      <c r="D2" s="14" t="s">
        <v>1</v>
      </c>
      <c r="E2" s="13" t="s">
        <v>126</v>
      </c>
      <c r="F2" s="15" t="s">
        <v>125</v>
      </c>
      <c r="G2" s="18" t="s">
        <v>5</v>
      </c>
      <c r="H2" s="19" t="s">
        <v>4</v>
      </c>
    </row>
    <row r="3" spans="1:8" ht="165.75" customHeight="1">
      <c r="A3" s="1">
        <v>1</v>
      </c>
      <c r="B3" s="1" t="s">
        <v>7</v>
      </c>
      <c r="C3" s="8" t="s">
        <v>21</v>
      </c>
      <c r="D3" s="8" t="s">
        <v>20</v>
      </c>
      <c r="E3" s="30">
        <v>3482.99</v>
      </c>
      <c r="F3" s="23" t="s">
        <v>19</v>
      </c>
      <c r="G3" s="27" t="s">
        <v>92</v>
      </c>
      <c r="H3" s="1" t="s">
        <v>112</v>
      </c>
    </row>
    <row r="4" spans="1:8" ht="156" customHeight="1">
      <c r="A4" s="1">
        <v>2</v>
      </c>
      <c r="B4" s="24" t="s">
        <v>14</v>
      </c>
      <c r="C4" s="22" t="s">
        <v>42</v>
      </c>
      <c r="D4" s="22" t="s">
        <v>43</v>
      </c>
      <c r="E4" s="31">
        <v>3498</v>
      </c>
      <c r="F4" s="26" t="s">
        <v>44</v>
      </c>
      <c r="G4" s="28" t="s">
        <v>93</v>
      </c>
      <c r="H4" s="20" t="s">
        <v>45</v>
      </c>
    </row>
    <row r="5" spans="1:8" ht="188.25" customHeight="1">
      <c r="A5" s="1">
        <v>3</v>
      </c>
      <c r="B5" s="8" t="s">
        <v>52</v>
      </c>
      <c r="C5" s="1" t="s">
        <v>70</v>
      </c>
      <c r="D5" s="1" t="s">
        <v>51</v>
      </c>
      <c r="E5" s="30">
        <v>3500</v>
      </c>
      <c r="F5" s="23" t="s">
        <v>71</v>
      </c>
      <c r="G5" s="29" t="s">
        <v>94</v>
      </c>
      <c r="H5" s="20" t="s">
        <v>72</v>
      </c>
    </row>
    <row r="6" spans="1:8" ht="165" customHeight="1">
      <c r="A6" s="1">
        <v>4</v>
      </c>
      <c r="B6" s="8" t="s">
        <v>15</v>
      </c>
      <c r="C6" s="1" t="s">
        <v>46</v>
      </c>
      <c r="D6" s="1" t="s">
        <v>47</v>
      </c>
      <c r="E6" s="30">
        <v>3498.75</v>
      </c>
      <c r="F6" s="23" t="s">
        <v>48</v>
      </c>
      <c r="G6" s="29" t="s">
        <v>95</v>
      </c>
      <c r="H6" s="20" t="s">
        <v>113</v>
      </c>
    </row>
    <row r="7" spans="1:8" ht="146.25" customHeight="1">
      <c r="A7" s="1">
        <v>5</v>
      </c>
      <c r="B7" s="9" t="s">
        <v>6</v>
      </c>
      <c r="C7" s="25" t="s">
        <v>88</v>
      </c>
      <c r="D7" s="23" t="s">
        <v>17</v>
      </c>
      <c r="E7" s="30">
        <v>3279</v>
      </c>
      <c r="F7" s="23" t="s">
        <v>18</v>
      </c>
      <c r="G7" s="27" t="s">
        <v>96</v>
      </c>
      <c r="H7" s="1" t="s">
        <v>114</v>
      </c>
    </row>
    <row r="8" spans="1:8" ht="146.25" customHeight="1">
      <c r="A8" s="1">
        <v>6</v>
      </c>
      <c r="B8" s="1" t="s">
        <v>9</v>
      </c>
      <c r="C8" s="1" t="s">
        <v>78</v>
      </c>
      <c r="D8" s="1" t="s">
        <v>27</v>
      </c>
      <c r="E8" s="30">
        <v>3499.8</v>
      </c>
      <c r="F8" s="23" t="s">
        <v>28</v>
      </c>
      <c r="G8" s="27" t="s">
        <v>110</v>
      </c>
      <c r="H8" s="1" t="s">
        <v>29</v>
      </c>
    </row>
    <row r="9" spans="1:8" ht="134.25" customHeight="1">
      <c r="A9" s="1">
        <v>7</v>
      </c>
      <c r="B9" s="8" t="s">
        <v>11</v>
      </c>
      <c r="C9" s="1" t="s">
        <v>33</v>
      </c>
      <c r="D9" s="1" t="s">
        <v>34</v>
      </c>
      <c r="E9" s="30">
        <v>3500</v>
      </c>
      <c r="F9" s="23" t="s">
        <v>35</v>
      </c>
      <c r="G9" s="29" t="s">
        <v>97</v>
      </c>
      <c r="H9" s="20" t="s">
        <v>36</v>
      </c>
    </row>
    <row r="10" spans="1:8" s="21" customFormat="1" ht="121.5" customHeight="1">
      <c r="A10" s="1">
        <v>8</v>
      </c>
      <c r="B10" s="8" t="s">
        <v>66</v>
      </c>
      <c r="C10" s="1" t="s">
        <v>67</v>
      </c>
      <c r="D10" s="1" t="s">
        <v>65</v>
      </c>
      <c r="E10" s="30">
        <v>3500</v>
      </c>
      <c r="F10" s="23" t="s">
        <v>68</v>
      </c>
      <c r="G10" s="29" t="s">
        <v>103</v>
      </c>
      <c r="H10" s="20" t="s">
        <v>69</v>
      </c>
    </row>
    <row r="11" spans="1:8" s="21" customFormat="1" ht="173.25" customHeight="1">
      <c r="A11" s="1">
        <v>9</v>
      </c>
      <c r="B11" s="8" t="s">
        <v>80</v>
      </c>
      <c r="C11" s="1" t="s">
        <v>82</v>
      </c>
      <c r="D11" s="1" t="s">
        <v>83</v>
      </c>
      <c r="E11" s="30">
        <v>3497.5</v>
      </c>
      <c r="F11" s="23" t="s">
        <v>84</v>
      </c>
      <c r="G11" s="29" t="s">
        <v>98</v>
      </c>
      <c r="H11" s="20" t="s">
        <v>115</v>
      </c>
    </row>
    <row r="12" spans="1:8" s="21" customFormat="1" ht="121.5" customHeight="1">
      <c r="A12" s="1">
        <v>10</v>
      </c>
      <c r="B12" s="8" t="s">
        <v>79</v>
      </c>
      <c r="C12" s="1" t="s">
        <v>76</v>
      </c>
      <c r="D12" s="1" t="s">
        <v>75</v>
      </c>
      <c r="E12" s="30">
        <v>3500</v>
      </c>
      <c r="F12" s="23" t="s">
        <v>74</v>
      </c>
      <c r="G12" s="29" t="s">
        <v>109</v>
      </c>
      <c r="H12" s="20" t="s">
        <v>73</v>
      </c>
    </row>
    <row r="13" spans="1:8" s="21" customFormat="1" ht="132" customHeight="1">
      <c r="A13" s="1">
        <v>11</v>
      </c>
      <c r="B13" s="8" t="s">
        <v>54</v>
      </c>
      <c r="C13" s="1" t="s">
        <v>55</v>
      </c>
      <c r="D13" s="1" t="s">
        <v>53</v>
      </c>
      <c r="E13" s="30">
        <v>3500</v>
      </c>
      <c r="F13" s="23" t="s">
        <v>56</v>
      </c>
      <c r="G13" s="29" t="s">
        <v>127</v>
      </c>
      <c r="H13" s="20" t="s">
        <v>116</v>
      </c>
    </row>
    <row r="14" spans="1:8" s="21" customFormat="1" ht="167.25" customHeight="1">
      <c r="A14" s="1">
        <v>12</v>
      </c>
      <c r="B14" s="8" t="s">
        <v>13</v>
      </c>
      <c r="C14" s="1" t="s">
        <v>41</v>
      </c>
      <c r="D14" s="1" t="s">
        <v>40</v>
      </c>
      <c r="E14" s="30">
        <v>3499.99</v>
      </c>
      <c r="F14" s="23" t="s">
        <v>39</v>
      </c>
      <c r="G14" s="29" t="s">
        <v>99</v>
      </c>
      <c r="H14" s="20" t="s">
        <v>117</v>
      </c>
    </row>
    <row r="15" spans="1:8" s="21" customFormat="1" ht="147.75" customHeight="1">
      <c r="A15" s="1">
        <v>13</v>
      </c>
      <c r="B15" s="8" t="s">
        <v>58</v>
      </c>
      <c r="C15" s="1" t="s">
        <v>59</v>
      </c>
      <c r="D15" s="1" t="s">
        <v>57</v>
      </c>
      <c r="E15" s="30">
        <v>3430.98</v>
      </c>
      <c r="F15" s="23" t="s">
        <v>60</v>
      </c>
      <c r="G15" s="29" t="s">
        <v>100</v>
      </c>
      <c r="H15" s="20" t="s">
        <v>118</v>
      </c>
    </row>
    <row r="16" spans="1:8" s="21" customFormat="1" ht="144" customHeight="1">
      <c r="A16" s="1">
        <v>14</v>
      </c>
      <c r="B16" s="9" t="s">
        <v>77</v>
      </c>
      <c r="C16" s="8" t="s">
        <v>22</v>
      </c>
      <c r="D16" s="1" t="s">
        <v>89</v>
      </c>
      <c r="E16" s="30">
        <v>3500</v>
      </c>
      <c r="F16" s="23" t="s">
        <v>23</v>
      </c>
      <c r="G16" s="27" t="s">
        <v>101</v>
      </c>
      <c r="H16" s="1" t="s">
        <v>119</v>
      </c>
    </row>
    <row r="17" spans="1:8" s="21" customFormat="1" ht="117" customHeight="1">
      <c r="A17" s="1">
        <v>15</v>
      </c>
      <c r="B17" s="8" t="s">
        <v>10</v>
      </c>
      <c r="C17" s="8" t="s">
        <v>31</v>
      </c>
      <c r="D17" s="8" t="s">
        <v>30</v>
      </c>
      <c r="E17" s="32">
        <v>3500</v>
      </c>
      <c r="F17" s="1" t="s">
        <v>32</v>
      </c>
      <c r="G17" s="27" t="s">
        <v>102</v>
      </c>
      <c r="H17" s="1" t="s">
        <v>120</v>
      </c>
    </row>
    <row r="18" spans="1:8" s="21" customFormat="1" ht="130.5" customHeight="1">
      <c r="A18" s="1">
        <v>16</v>
      </c>
      <c r="B18" s="1" t="s">
        <v>8</v>
      </c>
      <c r="C18" s="23" t="s">
        <v>24</v>
      </c>
      <c r="D18" s="23" t="s">
        <v>90</v>
      </c>
      <c r="E18" s="30">
        <v>2300.12</v>
      </c>
      <c r="F18" s="1" t="s">
        <v>25</v>
      </c>
      <c r="G18" s="27" t="s">
        <v>104</v>
      </c>
      <c r="H18" s="1" t="s">
        <v>26</v>
      </c>
    </row>
    <row r="19" spans="1:8" s="21" customFormat="1" ht="152.25" customHeight="1">
      <c r="A19" s="1">
        <v>17</v>
      </c>
      <c r="B19" s="8" t="s">
        <v>61</v>
      </c>
      <c r="C19" s="1" t="s">
        <v>62</v>
      </c>
      <c r="D19" s="1" t="s">
        <v>63</v>
      </c>
      <c r="E19" s="30">
        <v>3463.2</v>
      </c>
      <c r="F19" s="23" t="s">
        <v>64</v>
      </c>
      <c r="G19" s="29" t="s">
        <v>105</v>
      </c>
      <c r="H19" s="20" t="s">
        <v>121</v>
      </c>
    </row>
    <row r="20" spans="1:8" s="21" customFormat="1" ht="139.5" customHeight="1">
      <c r="A20" s="1">
        <v>18</v>
      </c>
      <c r="B20" s="8" t="s">
        <v>81</v>
      </c>
      <c r="C20" s="1" t="s">
        <v>87</v>
      </c>
      <c r="D20" s="1" t="s">
        <v>86</v>
      </c>
      <c r="E20" s="30">
        <v>3270</v>
      </c>
      <c r="F20" s="23" t="s">
        <v>85</v>
      </c>
      <c r="G20" s="29" t="s">
        <v>106</v>
      </c>
      <c r="H20" s="20" t="s">
        <v>122</v>
      </c>
    </row>
    <row r="21" spans="1:8" s="21" customFormat="1" ht="164.25" customHeight="1">
      <c r="A21" s="1">
        <v>19</v>
      </c>
      <c r="B21" s="8" t="s">
        <v>16</v>
      </c>
      <c r="C21" s="1" t="s">
        <v>50</v>
      </c>
      <c r="D21" s="1" t="s">
        <v>49</v>
      </c>
      <c r="E21" s="30">
        <v>2779.4</v>
      </c>
      <c r="F21" s="23" t="s">
        <v>111</v>
      </c>
      <c r="G21" s="29" t="s">
        <v>107</v>
      </c>
      <c r="H21" s="20" t="s">
        <v>123</v>
      </c>
    </row>
    <row r="22" spans="1:8" s="21" customFormat="1" ht="162.75" customHeight="1">
      <c r="A22" s="1">
        <v>20</v>
      </c>
      <c r="B22" s="8" t="s">
        <v>12</v>
      </c>
      <c r="C22" s="1" t="s">
        <v>37</v>
      </c>
      <c r="D22" s="1" t="s">
        <v>38</v>
      </c>
      <c r="E22" s="30">
        <v>2846</v>
      </c>
      <c r="F22" s="23" t="s">
        <v>91</v>
      </c>
      <c r="G22" s="29" t="s">
        <v>108</v>
      </c>
      <c r="H22" s="20" t="s">
        <v>124</v>
      </c>
    </row>
    <row r="23" spans="1:8" ht="15.75">
      <c r="A23" s="1"/>
      <c r="B23" s="11"/>
      <c r="C23" s="11"/>
      <c r="D23" s="11"/>
      <c r="E23" s="33">
        <f>SUM(E3:E22)</f>
        <v>66845.73</v>
      </c>
      <c r="F23" s="12"/>
      <c r="G23" s="12"/>
      <c r="H23" s="12"/>
    </row>
    <row r="30" spans="1:5" ht="15.75">
      <c r="A30" s="5"/>
      <c r="B30" s="7"/>
      <c r="C30" s="7"/>
      <c r="D30" s="7"/>
      <c r="E30" s="4"/>
    </row>
  </sheetData>
  <sheetProtection/>
  <autoFilter ref="A2:H2"/>
  <mergeCells count="1">
    <mergeCell ref="A1:H1"/>
  </mergeCells>
  <printOptions/>
  <pageMargins left="0.7086614173228347" right="0.7086614173228347" top="0.7480314960629921" bottom="0.7086614173228347" header="0.31496062992125984" footer="0.4330708661417323"/>
  <pageSetup fitToHeight="1" fitToWidth="1" horizontalDpi="300" verticalDpi="3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Ilze Vonda</dc:creator>
  <cp:keywords/>
  <dc:description/>
  <cp:lastModifiedBy>Jānis Drigins</cp:lastModifiedBy>
  <cp:lastPrinted>2018-06-04T11:46:28Z</cp:lastPrinted>
  <dcterms:created xsi:type="dcterms:W3CDTF">2008-11-03T18:24:24Z</dcterms:created>
  <dcterms:modified xsi:type="dcterms:W3CDTF">2020-09-08T10:58:44Z</dcterms:modified>
  <cp:category/>
  <cp:version/>
  <cp:contentType/>
  <cp:contentStatus/>
</cp:coreProperties>
</file>